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630" yWindow="45" windowWidth="12990" windowHeight="97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33" i="1"/>
  <c r="K34"/>
  <c r="K35"/>
  <c r="K38"/>
  <c r="K39"/>
  <c r="K42"/>
  <c r="K46"/>
  <c r="K47"/>
  <c r="K50"/>
  <c r="K51"/>
  <c r="K52"/>
  <c r="K55"/>
  <c r="K58"/>
  <c r="K59"/>
  <c r="K62"/>
  <c r="K65"/>
  <c r="K66"/>
  <c r="K69"/>
  <c r="K72"/>
  <c r="K73"/>
  <c r="K74"/>
  <c r="K75"/>
  <c r="K76"/>
  <c r="K79"/>
  <c r="K80"/>
  <c r="K83"/>
  <c r="K86"/>
  <c r="K89"/>
  <c r="K92"/>
</calcChain>
</file>

<file path=xl/sharedStrings.xml><?xml version="1.0" encoding="utf-8"?>
<sst xmlns="http://schemas.openxmlformats.org/spreadsheetml/2006/main" count="101" uniqueCount="67">
  <si>
    <t>РОССТАТ</t>
  </si>
  <si>
    <t>ТЕРРИТОРИАЛЬНЫЙ ОРГАН</t>
  </si>
  <si>
    <t>Администрация                             Костромской области</t>
  </si>
  <si>
    <t>ФЕДЕРАЛЬНОЙ СЛУЖБЫ</t>
  </si>
  <si>
    <t>ГОСУДАРСТВЕННОЙ СТАТИСТИКИ</t>
  </si>
  <si>
    <t>ПО КОСТРОМСКОЙ ОБЛАСТИ</t>
  </si>
  <si>
    <t>(КОСТРОМАСТАТ)</t>
  </si>
  <si>
    <t>Красноармейская ул., д. 8,  г. Кострома,  156961</t>
  </si>
  <si>
    <t>Тел.: (4942) 49-17-90, факс: (4942) 49-17-97,</t>
  </si>
  <si>
    <t>http://kostroma.gks.ru; E-mail:p44_mail@gks.ru</t>
  </si>
  <si>
    <t>На №                                                   от</t>
  </si>
  <si>
    <t>Экспресс-информация</t>
  </si>
  <si>
    <t>ЧИСЛО РОДИВШИХСЯ И УМЕРШИХ</t>
  </si>
  <si>
    <t>В КОСТРОМСКОЙ ОБЛАСТИ</t>
  </si>
  <si>
    <t>Костромская область</t>
  </si>
  <si>
    <t xml:space="preserve">       (человек)</t>
  </si>
  <si>
    <t>Зарегистрировано за отчетный месяц актов</t>
  </si>
  <si>
    <t>Зарегистрировано с начала года актов</t>
  </si>
  <si>
    <t>Городские округа и муници-</t>
  </si>
  <si>
    <t xml:space="preserve">о рождении </t>
  </si>
  <si>
    <t>сверх того о мертво-рождении</t>
  </si>
  <si>
    <t>о смерти</t>
  </si>
  <si>
    <t>в т.ч. в возрасте до 1 года</t>
  </si>
  <si>
    <t>пальные районы</t>
  </si>
  <si>
    <t>А</t>
  </si>
  <si>
    <t>По области (городское и сельское население)</t>
  </si>
  <si>
    <t>в том числе                                                           городское население</t>
  </si>
  <si>
    <t>сельское население</t>
  </si>
  <si>
    <t>Городские округа:</t>
  </si>
  <si>
    <t>г. Кострома</t>
  </si>
  <si>
    <t>г. Буй</t>
  </si>
  <si>
    <t>г. Волгореченск</t>
  </si>
  <si>
    <t>г. Галич</t>
  </si>
  <si>
    <t>г. Мантурово</t>
  </si>
  <si>
    <t>г. Шарья</t>
  </si>
  <si>
    <t>Муниципальные районы:</t>
  </si>
  <si>
    <t xml:space="preserve">Антроповский муниципальный район </t>
  </si>
  <si>
    <t xml:space="preserve">Буйский муниципальный район </t>
  </si>
  <si>
    <t xml:space="preserve">Вохомский муниципальный район </t>
  </si>
  <si>
    <t xml:space="preserve">Галичский муниципальный район </t>
  </si>
  <si>
    <t xml:space="preserve">Кадыйский муниципальный район </t>
  </si>
  <si>
    <t xml:space="preserve">Кологривский муниципальный район </t>
  </si>
  <si>
    <t xml:space="preserve">Костромской муниципальный район </t>
  </si>
  <si>
    <t xml:space="preserve">Красносельский муниципальный район </t>
  </si>
  <si>
    <t>Макарьевский муниципальный район</t>
  </si>
  <si>
    <t xml:space="preserve">Межевской муниципальный район </t>
  </si>
  <si>
    <t xml:space="preserve">Муниципальный район город Нея и Нейский район </t>
  </si>
  <si>
    <t xml:space="preserve">Муниципальный район город Нерехта и Нерехтский район </t>
  </si>
  <si>
    <t xml:space="preserve">Октябрьский муниципальный район </t>
  </si>
  <si>
    <t xml:space="preserve">Островский муниципальный район </t>
  </si>
  <si>
    <t xml:space="preserve">Павинский муниципальный район </t>
  </si>
  <si>
    <t xml:space="preserve">Парфеньевский муниципальный район </t>
  </si>
  <si>
    <t xml:space="preserve">Поназыревский муниципальный район </t>
  </si>
  <si>
    <t>Пыщугский муниципальный район</t>
  </si>
  <si>
    <t xml:space="preserve">Солигаличский муниципальный район </t>
  </si>
  <si>
    <t xml:space="preserve">Судиславский муниципальный район </t>
  </si>
  <si>
    <t xml:space="preserve">Сусанинский муниципальный район </t>
  </si>
  <si>
    <t xml:space="preserve">Чухломский муниципальный район </t>
  </si>
  <si>
    <t xml:space="preserve">Шарьинский муниципальный район </t>
  </si>
  <si>
    <r>
      <rPr>
        <vertAlign val="superscript"/>
        <sz val="11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Сведения  получены из Единого государственного реестра записей актов гражданского состояния (ЕГР ЗАГС).</t>
    </r>
  </si>
  <si>
    <t>Руководитель                                                                                                                                       И.П.Половникова</t>
  </si>
  <si>
    <t xml:space="preserve"> Исп. Климович Н.И.</t>
  </si>
  <si>
    <t>тел.  (4942) 49-17-09</t>
  </si>
  <si>
    <t>Отдел статистики населения, здравоохранения, образования, науки, инноваций, ЖКХ, уровня жизни и обследований домашних хозяйств</t>
  </si>
  <si>
    <r>
      <t>за декабрь 2020 года</t>
    </r>
    <r>
      <rPr>
        <b/>
        <vertAlign val="superscript"/>
        <sz val="13"/>
        <rFont val="Times New Roman"/>
        <family val="1"/>
        <charset val="204"/>
      </rPr>
      <t>1)</t>
    </r>
  </si>
  <si>
    <t>Приложение №1 №п/п51</t>
  </si>
  <si>
    <t>28.01.2021г.                         №12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</si>
</sst>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</font>
    <font>
      <b/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19" fillId="0" borderId="0"/>
  </cellStyleXfs>
  <cellXfs count="72">
    <xf numFmtId="0" fontId="0" fillId="0" borderId="0" xfId="0"/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/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3" fillId="0" borderId="0" xfId="0" applyFont="1"/>
    <xf numFmtId="0" fontId="1" fillId="0" borderId="0" xfId="0" applyFont="1" applyAlignment="1"/>
    <xf numFmtId="0" fontId="1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/>
    <xf numFmtId="0" fontId="6" fillId="0" borderId="4" xfId="0" applyFont="1" applyBorder="1" applyAlignment="1">
      <alignment horizontal="center" vertical="top" wrapText="1"/>
    </xf>
    <xf numFmtId="0" fontId="15" fillId="0" borderId="0" xfId="0" applyFont="1"/>
    <xf numFmtId="0" fontId="10" fillId="0" borderId="0" xfId="0" applyFont="1" applyBorder="1"/>
    <xf numFmtId="1" fontId="10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horizontal="right" wrapText="1" indent="2"/>
    </xf>
    <xf numFmtId="0" fontId="10" fillId="0" borderId="0" xfId="0" applyFont="1" applyAlignment="1">
      <alignment wrapText="1"/>
    </xf>
    <xf numFmtId="0" fontId="14" fillId="0" borderId="0" xfId="0" applyFont="1" applyAlignment="1"/>
    <xf numFmtId="0" fontId="10" fillId="0" borderId="0" xfId="0" applyFont="1" applyBorder="1" applyAlignment="1"/>
    <xf numFmtId="0" fontId="9" fillId="0" borderId="0" xfId="0" applyFont="1"/>
    <xf numFmtId="0" fontId="9" fillId="0" borderId="0" xfId="0" applyFont="1" applyAlignment="1">
      <alignment vertical="justify"/>
    </xf>
    <xf numFmtId="0" fontId="9" fillId="0" borderId="0" xfId="0" applyFont="1" applyAlignment="1">
      <alignment horizontal="justify"/>
    </xf>
    <xf numFmtId="0" fontId="15" fillId="0" borderId="0" xfId="0" applyFont="1" applyBorder="1" applyAlignment="1">
      <alignment horizontal="right" wrapText="1" indent="2"/>
    </xf>
    <xf numFmtId="1" fontId="10" fillId="0" borderId="0" xfId="0" applyNumberFormat="1" applyFont="1"/>
    <xf numFmtId="0" fontId="10" fillId="0" borderId="0" xfId="0" applyFont="1" applyAlignment="1">
      <alignment wrapText="1"/>
    </xf>
    <xf numFmtId="1" fontId="10" fillId="0" borderId="0" xfId="0" applyNumberFormat="1" applyFont="1" applyBorder="1" applyAlignment="1">
      <alignment wrapText="1"/>
    </xf>
    <xf numFmtId="1" fontId="15" fillId="0" borderId="5" xfId="0" applyNumberFormat="1" applyFont="1" applyBorder="1" applyAlignment="1">
      <alignment wrapText="1"/>
    </xf>
    <xf numFmtId="1" fontId="10" fillId="0" borderId="6" xfId="0" applyNumberFormat="1" applyFont="1" applyBorder="1" applyAlignment="1">
      <alignment wrapText="1"/>
    </xf>
    <xf numFmtId="1" fontId="10" fillId="0" borderId="6" xfId="0" applyNumberFormat="1" applyFont="1" applyBorder="1" applyAlignment="1">
      <alignment horizontal="left" wrapText="1"/>
    </xf>
    <xf numFmtId="1" fontId="10" fillId="0" borderId="7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right" wrapText="1" indent="2"/>
    </xf>
    <xf numFmtId="0" fontId="10" fillId="0" borderId="2" xfId="0" applyFont="1" applyBorder="1" applyAlignment="1">
      <alignment horizontal="right" wrapText="1" indent="2"/>
    </xf>
    <xf numFmtId="0" fontId="15" fillId="0" borderId="1" xfId="0" applyFont="1" applyBorder="1" applyAlignment="1">
      <alignment horizontal="right" wrapText="1" indent="2"/>
    </xf>
    <xf numFmtId="0" fontId="10" fillId="0" borderId="3" xfId="0" applyFont="1" applyBorder="1" applyAlignment="1">
      <alignment horizontal="right" wrapText="1" indent="2"/>
    </xf>
    <xf numFmtId="1" fontId="10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14" fillId="0" borderId="0" xfId="0" applyFont="1" applyAlignment="1"/>
    <xf numFmtId="0" fontId="10" fillId="0" borderId="0" xfId="0" applyFont="1" applyAlignment="1"/>
    <xf numFmtId="0" fontId="6" fillId="0" borderId="8" xfId="0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8" fillId="2" borderId="4" xfId="1" applyFont="1" applyFill="1" applyBorder="1" applyAlignment="1">
      <alignment horizontal="center" vertical="center"/>
    </xf>
    <xf numFmtId="0" fontId="20" fillId="2" borderId="4" xfId="2" applyFont="1" applyFill="1" applyBorder="1" applyAlignment="1">
      <alignment horizontal="center" wrapText="1"/>
    </xf>
    <xf numFmtId="1" fontId="20" fillId="2" borderId="4" xfId="0" applyNumberFormat="1" applyFont="1" applyFill="1" applyBorder="1" applyAlignment="1" applyProtection="1">
      <alignment horizontal="center" wrapText="1"/>
    </xf>
    <xf numFmtId="164" fontId="15" fillId="0" borderId="0" xfId="0" applyNumberFormat="1" applyFont="1"/>
  </cellXfs>
  <cellStyles count="3">
    <cellStyle name="Обычный" xfId="0" builtinId="0"/>
    <cellStyle name="Обычный 2" xfId="2"/>
    <cellStyle name="Обычный_Числен нас на 01.01.2010г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9"/>
  <sheetViews>
    <sheetView tabSelected="1" topLeftCell="A10" workbookViewId="0">
      <selection activeCell="M28" sqref="M28"/>
    </sheetView>
  </sheetViews>
  <sheetFormatPr defaultRowHeight="15"/>
  <cols>
    <col min="1" max="1" width="36.28515625" style="3" customWidth="1"/>
    <col min="2" max="9" width="10.85546875" style="3" customWidth="1"/>
    <col min="10" max="11" width="0" style="3" hidden="1" customWidth="1"/>
    <col min="12" max="16384" width="9.140625" style="3"/>
  </cols>
  <sheetData>
    <row r="1" spans="1:7">
      <c r="A1" s="66" t="s">
        <v>0</v>
      </c>
      <c r="B1" s="66"/>
      <c r="C1" s="1"/>
      <c r="D1" s="1"/>
      <c r="E1" s="1"/>
      <c r="F1" s="2"/>
      <c r="G1" s="2"/>
    </row>
    <row r="2" spans="1:7">
      <c r="A2" s="1"/>
      <c r="B2" s="1"/>
      <c r="C2" s="1"/>
      <c r="D2" s="1"/>
      <c r="E2" s="1"/>
      <c r="F2" s="2"/>
      <c r="G2" s="2"/>
    </row>
    <row r="3" spans="1:7" ht="18.75" customHeight="1">
      <c r="A3" s="64" t="s">
        <v>1</v>
      </c>
      <c r="B3" s="64"/>
      <c r="C3" s="4"/>
      <c r="D3" s="67" t="s">
        <v>2</v>
      </c>
      <c r="E3" s="67"/>
      <c r="F3" s="67"/>
      <c r="G3" s="2"/>
    </row>
    <row r="4" spans="1:7">
      <c r="A4" s="64" t="s">
        <v>3</v>
      </c>
      <c r="B4" s="64"/>
      <c r="C4" s="4"/>
      <c r="D4" s="67"/>
      <c r="E4" s="67"/>
      <c r="F4" s="67"/>
      <c r="G4" s="2"/>
    </row>
    <row r="5" spans="1:7">
      <c r="A5" s="64" t="s">
        <v>4</v>
      </c>
      <c r="B5" s="64"/>
      <c r="C5" s="4"/>
      <c r="D5" s="4"/>
      <c r="E5" s="4"/>
      <c r="F5" s="2"/>
      <c r="G5" s="2"/>
    </row>
    <row r="6" spans="1:7">
      <c r="A6" s="64" t="s">
        <v>5</v>
      </c>
      <c r="B6" s="64"/>
      <c r="C6" s="4"/>
      <c r="D6" s="4"/>
      <c r="E6" s="4"/>
      <c r="F6" s="2"/>
      <c r="G6" s="2"/>
    </row>
    <row r="7" spans="1:7">
      <c r="A7" s="64" t="s">
        <v>6</v>
      </c>
      <c r="B7" s="64"/>
      <c r="C7" s="4"/>
      <c r="D7" s="4"/>
      <c r="E7" s="4"/>
      <c r="F7" s="2"/>
      <c r="G7" s="2"/>
    </row>
    <row r="8" spans="1:7">
      <c r="A8" s="4"/>
      <c r="B8" s="4"/>
      <c r="C8" s="4"/>
      <c r="D8" s="4"/>
      <c r="E8" s="4"/>
      <c r="F8" s="2"/>
      <c r="G8" s="2"/>
    </row>
    <row r="9" spans="1:7">
      <c r="A9" s="65" t="s">
        <v>7</v>
      </c>
      <c r="B9" s="65"/>
      <c r="C9" s="5"/>
      <c r="D9" s="5"/>
      <c r="E9" s="5"/>
      <c r="F9" s="2"/>
      <c r="G9" s="2"/>
    </row>
    <row r="10" spans="1:7">
      <c r="A10" s="65" t="s">
        <v>8</v>
      </c>
      <c r="B10" s="65"/>
      <c r="C10" s="5"/>
      <c r="D10" s="5"/>
      <c r="E10" s="5"/>
      <c r="F10" s="2"/>
      <c r="G10" s="2"/>
    </row>
    <row r="11" spans="1:7">
      <c r="A11" s="65" t="s">
        <v>9</v>
      </c>
      <c r="B11" s="65"/>
      <c r="C11" s="5"/>
      <c r="D11" s="5"/>
      <c r="E11" s="5"/>
      <c r="F11" s="2"/>
      <c r="G11" s="2"/>
    </row>
    <row r="12" spans="1:7">
      <c r="A12" s="66"/>
      <c r="B12" s="66"/>
      <c r="C12" s="1"/>
      <c r="D12" s="1"/>
      <c r="E12" s="1"/>
      <c r="F12" s="2"/>
      <c r="G12" s="2"/>
    </row>
    <row r="13" spans="1:7" ht="15.75">
      <c r="A13" s="66"/>
      <c r="B13" s="66"/>
      <c r="C13" s="1"/>
      <c r="D13" s="1"/>
      <c r="E13" s="1"/>
      <c r="F13" s="2"/>
      <c r="G13" s="6"/>
    </row>
    <row r="14" spans="1:7" ht="16.5">
      <c r="A14" s="58" t="s">
        <v>66</v>
      </c>
      <c r="B14" s="42"/>
      <c r="C14" s="7"/>
      <c r="D14" s="8"/>
      <c r="E14" s="8"/>
      <c r="F14" s="2"/>
      <c r="G14" s="6"/>
    </row>
    <row r="15" spans="1:7" ht="16.5">
      <c r="A15" s="59" t="s">
        <v>10</v>
      </c>
      <c r="B15" s="42"/>
      <c r="C15" s="7"/>
      <c r="D15" s="8"/>
      <c r="E15" s="8"/>
      <c r="F15" s="2"/>
      <c r="G15" s="6"/>
    </row>
    <row r="16" spans="1:7" ht="15.75">
      <c r="A16" s="1"/>
      <c r="B16" s="1"/>
      <c r="C16" s="1"/>
      <c r="D16" s="1"/>
      <c r="E16" s="1"/>
      <c r="F16" s="2"/>
      <c r="G16" s="6"/>
    </row>
    <row r="17" spans="1:11" ht="15.75">
      <c r="A17" s="60" t="s">
        <v>11</v>
      </c>
      <c r="B17" s="60"/>
      <c r="C17" s="60"/>
      <c r="D17" s="60"/>
      <c r="E17" s="60"/>
      <c r="F17" s="60"/>
      <c r="G17" s="60"/>
      <c r="H17" s="60"/>
      <c r="I17" s="60"/>
    </row>
    <row r="18" spans="1:11" ht="15.75">
      <c r="A18" s="9" t="s">
        <v>65</v>
      </c>
      <c r="B18" s="10"/>
      <c r="C18" s="10"/>
      <c r="D18" s="10"/>
      <c r="E18" s="10"/>
      <c r="F18" s="10"/>
      <c r="G18" s="10"/>
      <c r="H18" s="10"/>
      <c r="I18" s="10"/>
    </row>
    <row r="19" spans="1:11" ht="15.75">
      <c r="A19" s="9"/>
      <c r="B19" s="10"/>
      <c r="C19" s="10"/>
      <c r="D19" s="10"/>
      <c r="E19" s="10"/>
      <c r="F19" s="10"/>
      <c r="G19" s="10"/>
      <c r="H19" s="10"/>
      <c r="I19" s="10"/>
    </row>
    <row r="20" spans="1:11" s="11" customFormat="1" ht="16.5">
      <c r="A20" s="61" t="s">
        <v>12</v>
      </c>
      <c r="B20" s="62"/>
      <c r="C20" s="62"/>
      <c r="D20" s="62"/>
      <c r="E20" s="62"/>
      <c r="F20" s="62"/>
      <c r="G20" s="62"/>
      <c r="H20" s="62"/>
      <c r="I20" s="62"/>
    </row>
    <row r="21" spans="1:11" s="11" customFormat="1" ht="16.5">
      <c r="A21" s="61" t="s">
        <v>13</v>
      </c>
      <c r="B21" s="62"/>
      <c r="C21" s="62"/>
      <c r="D21" s="62"/>
      <c r="E21" s="62"/>
      <c r="F21" s="62"/>
      <c r="G21" s="62"/>
      <c r="H21" s="62"/>
      <c r="I21" s="62"/>
    </row>
    <row r="22" spans="1:11" s="11" customFormat="1" ht="19.5">
      <c r="A22" s="61" t="s">
        <v>64</v>
      </c>
      <c r="B22" s="63"/>
      <c r="C22" s="63"/>
      <c r="D22" s="63"/>
      <c r="E22" s="63"/>
      <c r="F22" s="63"/>
      <c r="G22" s="63"/>
      <c r="H22" s="63"/>
      <c r="I22" s="63"/>
    </row>
    <row r="23" spans="1:11">
      <c r="A23" s="12" t="s">
        <v>14</v>
      </c>
      <c r="B23" s="13"/>
      <c r="E23" s="13"/>
      <c r="F23" s="13"/>
      <c r="G23" s="13"/>
      <c r="H23" s="45" t="s">
        <v>15</v>
      </c>
      <c r="I23" s="45"/>
    </row>
    <row r="24" spans="1:11">
      <c r="A24" s="14"/>
      <c r="B24" s="46" t="s">
        <v>16</v>
      </c>
      <c r="C24" s="46"/>
      <c r="D24" s="46"/>
      <c r="E24" s="46"/>
      <c r="F24" s="47" t="s">
        <v>17</v>
      </c>
      <c r="G24" s="46"/>
      <c r="H24" s="46"/>
      <c r="I24" s="48"/>
    </row>
    <row r="25" spans="1:11">
      <c r="A25" s="15" t="s">
        <v>18</v>
      </c>
      <c r="B25" s="49" t="s">
        <v>19</v>
      </c>
      <c r="C25" s="49" t="s">
        <v>20</v>
      </c>
      <c r="D25" s="52" t="s">
        <v>21</v>
      </c>
      <c r="E25" s="55" t="s">
        <v>22</v>
      </c>
      <c r="F25" s="49" t="s">
        <v>19</v>
      </c>
      <c r="G25" s="49" t="s">
        <v>20</v>
      </c>
      <c r="H25" s="52" t="s">
        <v>21</v>
      </c>
      <c r="I25" s="49" t="s">
        <v>22</v>
      </c>
    </row>
    <row r="26" spans="1:11">
      <c r="A26" s="15" t="s">
        <v>23</v>
      </c>
      <c r="B26" s="50"/>
      <c r="C26" s="50"/>
      <c r="D26" s="53"/>
      <c r="E26" s="56"/>
      <c r="F26" s="50"/>
      <c r="G26" s="50"/>
      <c r="H26" s="53"/>
      <c r="I26" s="50"/>
    </row>
    <row r="27" spans="1:11">
      <c r="A27" s="16"/>
      <c r="B27" s="51"/>
      <c r="C27" s="51"/>
      <c r="D27" s="54"/>
      <c r="E27" s="57"/>
      <c r="F27" s="51"/>
      <c r="G27" s="51"/>
      <c r="H27" s="54"/>
      <c r="I27" s="51"/>
    </row>
    <row r="28" spans="1:11">
      <c r="A28" s="17" t="s">
        <v>24</v>
      </c>
      <c r="B28" s="36">
        <v>1</v>
      </c>
      <c r="C28" s="36">
        <v>2</v>
      </c>
      <c r="D28" s="36">
        <v>3</v>
      </c>
      <c r="E28" s="36">
        <v>4</v>
      </c>
      <c r="F28" s="36">
        <v>5</v>
      </c>
      <c r="G28" s="36">
        <v>6</v>
      </c>
      <c r="H28" s="36">
        <v>7</v>
      </c>
      <c r="I28" s="36">
        <v>8</v>
      </c>
    </row>
    <row r="29" spans="1:11" s="18" customFormat="1" ht="28.5">
      <c r="A29" s="32" t="s">
        <v>25</v>
      </c>
      <c r="B29" s="39">
        <v>430</v>
      </c>
      <c r="C29" s="39">
        <v>2</v>
      </c>
      <c r="D29" s="39">
        <v>1126</v>
      </c>
      <c r="E29" s="39"/>
      <c r="F29" s="39">
        <v>5402</v>
      </c>
      <c r="G29" s="39">
        <v>36</v>
      </c>
      <c r="H29" s="39">
        <v>10463</v>
      </c>
      <c r="I29" s="39">
        <v>41</v>
      </c>
      <c r="J29" s="68">
        <v>633385</v>
      </c>
      <c r="K29" s="71">
        <v>8.6</v>
      </c>
    </row>
    <row r="30" spans="1:11" ht="30">
      <c r="A30" s="33" t="s">
        <v>26</v>
      </c>
      <c r="B30" s="38">
        <v>327</v>
      </c>
      <c r="C30" s="38">
        <v>2</v>
      </c>
      <c r="D30" s="38">
        <v>798</v>
      </c>
      <c r="E30" s="38"/>
      <c r="F30" s="38">
        <v>4143</v>
      </c>
      <c r="G30" s="38">
        <v>25</v>
      </c>
      <c r="H30" s="38">
        <v>7325</v>
      </c>
      <c r="I30" s="38">
        <v>29</v>
      </c>
      <c r="J30" s="19"/>
      <c r="K30" s="71"/>
    </row>
    <row r="31" spans="1:11">
      <c r="A31" s="33" t="s">
        <v>27</v>
      </c>
      <c r="B31" s="38">
        <v>103</v>
      </c>
      <c r="C31" s="38"/>
      <c r="D31" s="38">
        <v>328</v>
      </c>
      <c r="E31" s="38"/>
      <c r="F31" s="38">
        <v>1259</v>
      </c>
      <c r="G31" s="38">
        <v>11</v>
      </c>
      <c r="H31" s="38">
        <v>3138</v>
      </c>
      <c r="I31" s="38">
        <v>12</v>
      </c>
      <c r="J31" s="19"/>
      <c r="K31" s="71"/>
    </row>
    <row r="32" spans="1:11">
      <c r="A32" s="33" t="s">
        <v>28</v>
      </c>
      <c r="B32" s="37"/>
      <c r="C32" s="37"/>
      <c r="D32" s="37"/>
      <c r="E32" s="37"/>
      <c r="F32" s="37"/>
      <c r="G32" s="37"/>
      <c r="H32" s="37"/>
      <c r="I32" s="37"/>
      <c r="K32" s="71"/>
    </row>
    <row r="33" spans="1:11">
      <c r="A33" s="33" t="s">
        <v>29</v>
      </c>
      <c r="B33" s="38">
        <v>207</v>
      </c>
      <c r="C33" s="38">
        <v>1</v>
      </c>
      <c r="D33" s="38">
        <v>483</v>
      </c>
      <c r="E33" s="38"/>
      <c r="F33" s="38">
        <v>2696</v>
      </c>
      <c r="G33" s="38">
        <v>14</v>
      </c>
      <c r="H33" s="38">
        <v>4151</v>
      </c>
      <c r="I33" s="38">
        <v>16</v>
      </c>
      <c r="J33" s="69">
        <v>276929</v>
      </c>
      <c r="K33" s="71">
        <f>F33*1000/J33</f>
        <v>9.7353473272932778</v>
      </c>
    </row>
    <row r="34" spans="1:11">
      <c r="A34" s="33" t="s">
        <v>30</v>
      </c>
      <c r="B34" s="38">
        <v>7</v>
      </c>
      <c r="C34" s="38"/>
      <c r="D34" s="38">
        <v>45</v>
      </c>
      <c r="E34" s="38"/>
      <c r="F34" s="38">
        <v>178</v>
      </c>
      <c r="G34" s="38">
        <v>2</v>
      </c>
      <c r="H34" s="38">
        <v>362</v>
      </c>
      <c r="I34" s="38">
        <v>1</v>
      </c>
      <c r="J34" s="70">
        <v>23233</v>
      </c>
      <c r="K34" s="71">
        <f>F34*1000/J34</f>
        <v>7.6615159471441485</v>
      </c>
    </row>
    <row r="35" spans="1:11">
      <c r="A35" s="33" t="s">
        <v>31</v>
      </c>
      <c r="B35" s="38">
        <v>12</v>
      </c>
      <c r="C35" s="38"/>
      <c r="D35" s="38">
        <v>23</v>
      </c>
      <c r="E35" s="38"/>
      <c r="F35" s="38">
        <v>111</v>
      </c>
      <c r="G35" s="38"/>
      <c r="H35" s="38">
        <v>290</v>
      </c>
      <c r="I35" s="38">
        <v>1</v>
      </c>
      <c r="J35" s="70">
        <v>16280</v>
      </c>
      <c r="K35" s="71">
        <f>F35*1000/J35</f>
        <v>6.8181818181818183</v>
      </c>
    </row>
    <row r="36" spans="1:11" ht="30">
      <c r="A36" s="33" t="s">
        <v>26</v>
      </c>
      <c r="B36" s="38">
        <v>12</v>
      </c>
      <c r="C36" s="38"/>
      <c r="D36" s="38">
        <v>23</v>
      </c>
      <c r="E36" s="38"/>
      <c r="F36" s="38">
        <v>111</v>
      </c>
      <c r="G36" s="38"/>
      <c r="H36" s="38">
        <v>290</v>
      </c>
      <c r="I36" s="38">
        <v>1</v>
      </c>
      <c r="K36" s="71"/>
    </row>
    <row r="37" spans="1:11">
      <c r="A37" s="33" t="s">
        <v>27</v>
      </c>
      <c r="B37" s="38"/>
      <c r="C37" s="38"/>
      <c r="D37" s="38"/>
      <c r="E37" s="38"/>
      <c r="F37" s="38"/>
      <c r="G37" s="38"/>
      <c r="H37" s="38"/>
      <c r="I37" s="38"/>
      <c r="K37" s="71"/>
    </row>
    <row r="38" spans="1:11">
      <c r="A38" s="33" t="s">
        <v>32</v>
      </c>
      <c r="B38" s="38">
        <v>11</v>
      </c>
      <c r="C38" s="38"/>
      <c r="D38" s="38">
        <v>24</v>
      </c>
      <c r="E38" s="38"/>
      <c r="F38" s="38">
        <v>164</v>
      </c>
      <c r="G38" s="38"/>
      <c r="H38" s="38">
        <v>272</v>
      </c>
      <c r="I38" s="38">
        <v>1</v>
      </c>
      <c r="J38" s="70">
        <v>16754</v>
      </c>
      <c r="K38" s="71">
        <f>F38*1000/J38</f>
        <v>9.7887071744061114</v>
      </c>
    </row>
    <row r="39" spans="1:11">
      <c r="A39" s="33" t="s">
        <v>33</v>
      </c>
      <c r="B39" s="38">
        <v>12</v>
      </c>
      <c r="C39" s="38">
        <v>1</v>
      </c>
      <c r="D39" s="38">
        <v>29</v>
      </c>
      <c r="E39" s="38"/>
      <c r="F39" s="38">
        <v>117</v>
      </c>
      <c r="G39" s="38">
        <v>2</v>
      </c>
      <c r="H39" s="38">
        <v>361</v>
      </c>
      <c r="I39" s="38">
        <v>2</v>
      </c>
      <c r="J39" s="70">
        <v>18523</v>
      </c>
      <c r="K39" s="71">
        <f>F39*1000/J39</f>
        <v>6.3164714139178315</v>
      </c>
    </row>
    <row r="40" spans="1:11" ht="30">
      <c r="A40" s="33" t="s">
        <v>26</v>
      </c>
      <c r="B40" s="38">
        <v>10</v>
      </c>
      <c r="C40" s="38">
        <v>1</v>
      </c>
      <c r="D40" s="38">
        <v>25</v>
      </c>
      <c r="E40" s="38"/>
      <c r="F40" s="38">
        <v>97</v>
      </c>
      <c r="G40" s="38">
        <v>2</v>
      </c>
      <c r="H40" s="38">
        <v>289</v>
      </c>
      <c r="I40" s="38">
        <v>1</v>
      </c>
      <c r="K40" s="71"/>
    </row>
    <row r="41" spans="1:11">
      <c r="A41" s="33" t="s">
        <v>27</v>
      </c>
      <c r="B41" s="38">
        <v>2</v>
      </c>
      <c r="C41" s="38"/>
      <c r="D41" s="38">
        <v>4</v>
      </c>
      <c r="E41" s="38"/>
      <c r="F41" s="38">
        <v>20</v>
      </c>
      <c r="G41" s="38"/>
      <c r="H41" s="38">
        <v>72</v>
      </c>
      <c r="I41" s="38">
        <v>1</v>
      </c>
      <c r="K41" s="71"/>
    </row>
    <row r="42" spans="1:11">
      <c r="A42" s="33" t="s">
        <v>34</v>
      </c>
      <c r="B42" s="38">
        <v>23</v>
      </c>
      <c r="C42" s="38"/>
      <c r="D42" s="38">
        <v>57</v>
      </c>
      <c r="E42" s="38"/>
      <c r="F42" s="38">
        <v>300</v>
      </c>
      <c r="G42" s="38">
        <v>1</v>
      </c>
      <c r="H42" s="38">
        <v>561</v>
      </c>
      <c r="I42" s="38">
        <v>2</v>
      </c>
      <c r="J42" s="70">
        <v>35966</v>
      </c>
      <c r="K42" s="71">
        <f>F42*1000/J42</f>
        <v>8.3412111438580876</v>
      </c>
    </row>
    <row r="43" spans="1:11" ht="30">
      <c r="A43" s="33" t="s">
        <v>26</v>
      </c>
      <c r="B43" s="38">
        <v>23</v>
      </c>
      <c r="C43" s="38"/>
      <c r="D43" s="38">
        <v>54</v>
      </c>
      <c r="E43" s="38"/>
      <c r="F43" s="38">
        <v>298</v>
      </c>
      <c r="G43" s="38">
        <v>1</v>
      </c>
      <c r="H43" s="38">
        <v>553</v>
      </c>
      <c r="I43" s="38">
        <v>2</v>
      </c>
      <c r="K43" s="71"/>
    </row>
    <row r="44" spans="1:11">
      <c r="A44" s="33" t="s">
        <v>27</v>
      </c>
      <c r="B44" s="38"/>
      <c r="C44" s="38"/>
      <c r="D44" s="38">
        <v>3</v>
      </c>
      <c r="E44" s="38"/>
      <c r="F44" s="38">
        <v>2</v>
      </c>
      <c r="G44" s="38"/>
      <c r="H44" s="38">
        <v>8</v>
      </c>
      <c r="I44" s="38"/>
      <c r="K44" s="71"/>
    </row>
    <row r="45" spans="1:11">
      <c r="A45" s="33" t="s">
        <v>35</v>
      </c>
      <c r="B45" s="37"/>
      <c r="C45" s="37"/>
      <c r="D45" s="37"/>
      <c r="E45" s="37"/>
      <c r="F45" s="37"/>
      <c r="G45" s="37"/>
      <c r="H45" s="37"/>
      <c r="I45" s="37"/>
      <c r="K45" s="71"/>
    </row>
    <row r="46" spans="1:11">
      <c r="A46" s="33" t="s">
        <v>36</v>
      </c>
      <c r="B46" s="38">
        <v>4</v>
      </c>
      <c r="C46" s="38"/>
      <c r="D46" s="38">
        <v>20</v>
      </c>
      <c r="E46" s="38"/>
      <c r="F46" s="38">
        <v>54</v>
      </c>
      <c r="G46" s="38"/>
      <c r="H46" s="38">
        <v>142</v>
      </c>
      <c r="I46" s="38"/>
      <c r="J46" s="70">
        <v>5460</v>
      </c>
      <c r="K46" s="71">
        <f>F46*1000/J46</f>
        <v>9.8901098901098905</v>
      </c>
    </row>
    <row r="47" spans="1:11">
      <c r="A47" s="33" t="s">
        <v>37</v>
      </c>
      <c r="B47" s="38">
        <v>9</v>
      </c>
      <c r="C47" s="38"/>
      <c r="D47" s="38">
        <v>21</v>
      </c>
      <c r="E47" s="38"/>
      <c r="F47" s="38">
        <v>56</v>
      </c>
      <c r="G47" s="38"/>
      <c r="H47" s="38">
        <v>152</v>
      </c>
      <c r="I47" s="38"/>
      <c r="J47" s="70">
        <v>9489</v>
      </c>
      <c r="K47" s="71">
        <f>F47*1000/J47</f>
        <v>5.9015702392243652</v>
      </c>
    </row>
    <row r="48" spans="1:11" ht="30">
      <c r="A48" s="33" t="s">
        <v>26</v>
      </c>
      <c r="B48" s="38">
        <v>1</v>
      </c>
      <c r="C48" s="38"/>
      <c r="D48" s="38">
        <v>8</v>
      </c>
      <c r="E48" s="38"/>
      <c r="F48" s="38">
        <v>22</v>
      </c>
      <c r="G48" s="38"/>
      <c r="H48" s="38">
        <v>54</v>
      </c>
      <c r="I48" s="38"/>
      <c r="K48" s="71"/>
    </row>
    <row r="49" spans="1:11">
      <c r="A49" s="33" t="s">
        <v>27</v>
      </c>
      <c r="B49" s="38">
        <v>8</v>
      </c>
      <c r="C49" s="38"/>
      <c r="D49" s="38">
        <v>13</v>
      </c>
      <c r="E49" s="38"/>
      <c r="F49" s="38">
        <v>34</v>
      </c>
      <c r="G49" s="38"/>
      <c r="H49" s="38">
        <v>98</v>
      </c>
      <c r="I49" s="38"/>
      <c r="K49" s="71"/>
    </row>
    <row r="50" spans="1:11">
      <c r="A50" s="33" t="s">
        <v>38</v>
      </c>
      <c r="B50" s="38">
        <v>2</v>
      </c>
      <c r="C50" s="38"/>
      <c r="D50" s="38">
        <v>17</v>
      </c>
      <c r="E50" s="38"/>
      <c r="F50" s="38">
        <v>50</v>
      </c>
      <c r="G50" s="38"/>
      <c r="H50" s="38">
        <v>178</v>
      </c>
      <c r="I50" s="38">
        <v>1</v>
      </c>
      <c r="J50" s="70">
        <v>7525</v>
      </c>
      <c r="K50" s="71">
        <f>F50*1000/J50</f>
        <v>6.6445182724252492</v>
      </c>
    </row>
    <row r="51" spans="1:11">
      <c r="A51" s="33" t="s">
        <v>39</v>
      </c>
      <c r="B51" s="38">
        <v>2</v>
      </c>
      <c r="C51" s="38"/>
      <c r="D51" s="38">
        <v>12</v>
      </c>
      <c r="E51" s="38"/>
      <c r="F51" s="38">
        <v>44</v>
      </c>
      <c r="G51" s="38"/>
      <c r="H51" s="38">
        <v>116</v>
      </c>
      <c r="I51" s="38">
        <v>1</v>
      </c>
      <c r="J51" s="70">
        <v>6990</v>
      </c>
      <c r="K51" s="71">
        <f>F51*1000/J51</f>
        <v>6.2947067238912728</v>
      </c>
    </row>
    <row r="52" spans="1:11">
      <c r="A52" s="33" t="s">
        <v>40</v>
      </c>
      <c r="B52" s="38">
        <v>8</v>
      </c>
      <c r="C52" s="38"/>
      <c r="D52" s="38">
        <v>16</v>
      </c>
      <c r="E52" s="38"/>
      <c r="F52" s="38">
        <v>60</v>
      </c>
      <c r="G52" s="38">
        <v>1</v>
      </c>
      <c r="H52" s="38">
        <v>160</v>
      </c>
      <c r="I52" s="38">
        <v>2</v>
      </c>
      <c r="J52" s="70">
        <v>6888</v>
      </c>
      <c r="K52" s="71">
        <f>F52*1000/J52</f>
        <v>8.7108013937282234</v>
      </c>
    </row>
    <row r="53" spans="1:11" ht="30">
      <c r="A53" s="33" t="s">
        <v>26</v>
      </c>
      <c r="B53" s="38">
        <v>5</v>
      </c>
      <c r="C53" s="38"/>
      <c r="D53" s="38">
        <v>8</v>
      </c>
      <c r="E53" s="38"/>
      <c r="F53" s="38">
        <v>38</v>
      </c>
      <c r="G53" s="38">
        <v>1</v>
      </c>
      <c r="H53" s="38">
        <v>54</v>
      </c>
      <c r="I53" s="38">
        <v>1</v>
      </c>
      <c r="K53" s="71"/>
    </row>
    <row r="54" spans="1:11">
      <c r="A54" s="33" t="s">
        <v>27</v>
      </c>
      <c r="B54" s="38">
        <v>3</v>
      </c>
      <c r="C54" s="38"/>
      <c r="D54" s="38">
        <v>8</v>
      </c>
      <c r="E54" s="38"/>
      <c r="F54" s="38">
        <v>22</v>
      </c>
      <c r="G54" s="38"/>
      <c r="H54" s="38">
        <v>106</v>
      </c>
      <c r="I54" s="38">
        <v>1</v>
      </c>
      <c r="J54" s="19"/>
      <c r="K54" s="71"/>
    </row>
    <row r="55" spans="1:11">
      <c r="A55" s="33" t="s">
        <v>41</v>
      </c>
      <c r="B55" s="38">
        <v>3</v>
      </c>
      <c r="C55" s="38"/>
      <c r="D55" s="38">
        <v>20</v>
      </c>
      <c r="E55" s="38"/>
      <c r="F55" s="38">
        <v>35</v>
      </c>
      <c r="G55" s="38"/>
      <c r="H55" s="38">
        <v>130</v>
      </c>
      <c r="I55" s="38"/>
      <c r="J55" s="70">
        <v>4984</v>
      </c>
      <c r="K55" s="71">
        <f>F55*1000/J55</f>
        <v>7.0224719101123592</v>
      </c>
    </row>
    <row r="56" spans="1:11" ht="30">
      <c r="A56" s="33" t="s">
        <v>26</v>
      </c>
      <c r="B56" s="38"/>
      <c r="C56" s="38"/>
      <c r="D56" s="38">
        <v>12</v>
      </c>
      <c r="E56" s="38"/>
      <c r="F56" s="38">
        <v>16</v>
      </c>
      <c r="G56" s="38"/>
      <c r="H56" s="38">
        <v>70</v>
      </c>
      <c r="I56" s="38"/>
      <c r="K56" s="71"/>
    </row>
    <row r="57" spans="1:11">
      <c r="A57" s="33" t="s">
        <v>27</v>
      </c>
      <c r="B57" s="38">
        <v>3</v>
      </c>
      <c r="C57" s="38"/>
      <c r="D57" s="38">
        <v>8</v>
      </c>
      <c r="E57" s="38"/>
      <c r="F57" s="38">
        <v>19</v>
      </c>
      <c r="G57" s="38"/>
      <c r="H57" s="38">
        <v>60</v>
      </c>
      <c r="I57" s="38"/>
      <c r="K57" s="71"/>
    </row>
    <row r="58" spans="1:11">
      <c r="A58" s="33" t="s">
        <v>42</v>
      </c>
      <c r="B58" s="38">
        <v>22</v>
      </c>
      <c r="C58" s="38"/>
      <c r="D58" s="38">
        <v>59</v>
      </c>
      <c r="E58" s="38"/>
      <c r="F58" s="38">
        <v>322</v>
      </c>
      <c r="G58" s="38">
        <v>6</v>
      </c>
      <c r="H58" s="38">
        <v>602</v>
      </c>
      <c r="I58" s="38">
        <v>2</v>
      </c>
      <c r="J58" s="70">
        <v>47175</v>
      </c>
      <c r="K58" s="71">
        <f>F58*1000/J58</f>
        <v>6.8256491785903552</v>
      </c>
    </row>
    <row r="59" spans="1:11">
      <c r="A59" s="33" t="s">
        <v>43</v>
      </c>
      <c r="B59" s="38">
        <v>16</v>
      </c>
      <c r="C59" s="38"/>
      <c r="D59" s="38">
        <v>34</v>
      </c>
      <c r="E59" s="38"/>
      <c r="F59" s="38">
        <v>183</v>
      </c>
      <c r="G59" s="38">
        <v>1</v>
      </c>
      <c r="H59" s="38">
        <v>271</v>
      </c>
      <c r="I59" s="38">
        <v>2</v>
      </c>
      <c r="J59" s="70">
        <v>18347</v>
      </c>
      <c r="K59" s="71">
        <f>F59*1000/J59</f>
        <v>9.9743827328718595</v>
      </c>
    </row>
    <row r="60" spans="1:11" ht="30">
      <c r="A60" s="33" t="s">
        <v>26</v>
      </c>
      <c r="B60" s="38">
        <v>9</v>
      </c>
      <c r="C60" s="38"/>
      <c r="D60" s="38">
        <v>15</v>
      </c>
      <c r="E60" s="38"/>
      <c r="F60" s="38">
        <v>90</v>
      </c>
      <c r="G60" s="38"/>
      <c r="H60" s="38">
        <v>112</v>
      </c>
      <c r="I60" s="38">
        <v>1</v>
      </c>
      <c r="K60" s="71"/>
    </row>
    <row r="61" spans="1:11">
      <c r="A61" s="33" t="s">
        <v>27</v>
      </c>
      <c r="B61" s="38">
        <v>7</v>
      </c>
      <c r="C61" s="38"/>
      <c r="D61" s="38">
        <v>19</v>
      </c>
      <c r="E61" s="38"/>
      <c r="F61" s="38">
        <v>93</v>
      </c>
      <c r="G61" s="38">
        <v>1</v>
      </c>
      <c r="H61" s="38">
        <v>159</v>
      </c>
      <c r="I61" s="38">
        <v>1</v>
      </c>
      <c r="K61" s="71"/>
    </row>
    <row r="62" spans="1:11">
      <c r="A62" s="33" t="s">
        <v>44</v>
      </c>
      <c r="B62" s="38">
        <v>5</v>
      </c>
      <c r="C62" s="38"/>
      <c r="D62" s="38">
        <v>28</v>
      </c>
      <c r="E62" s="38"/>
      <c r="F62" s="38">
        <v>75</v>
      </c>
      <c r="G62" s="38">
        <v>2</v>
      </c>
      <c r="H62" s="38">
        <v>303</v>
      </c>
      <c r="I62" s="38">
        <v>1</v>
      </c>
      <c r="J62" s="70">
        <v>12595</v>
      </c>
      <c r="K62" s="71">
        <f>F62*1000/J62</f>
        <v>5.9547439460103213</v>
      </c>
    </row>
    <row r="63" spans="1:11" ht="30">
      <c r="A63" s="33" t="s">
        <v>26</v>
      </c>
      <c r="B63" s="38">
        <v>2</v>
      </c>
      <c r="C63" s="38"/>
      <c r="D63" s="38">
        <v>13</v>
      </c>
      <c r="E63" s="38"/>
      <c r="F63" s="38">
        <v>35</v>
      </c>
      <c r="G63" s="38">
        <v>1</v>
      </c>
      <c r="H63" s="38">
        <v>138</v>
      </c>
      <c r="I63" s="38">
        <v>1</v>
      </c>
      <c r="K63" s="71"/>
    </row>
    <row r="64" spans="1:11">
      <c r="A64" s="33" t="s">
        <v>27</v>
      </c>
      <c r="B64" s="38">
        <v>3</v>
      </c>
      <c r="C64" s="38"/>
      <c r="D64" s="38">
        <v>15</v>
      </c>
      <c r="E64" s="38"/>
      <c r="F64" s="38">
        <v>40</v>
      </c>
      <c r="G64" s="38">
        <v>1</v>
      </c>
      <c r="H64" s="38">
        <v>165</v>
      </c>
      <c r="I64" s="38"/>
      <c r="K64" s="71"/>
    </row>
    <row r="65" spans="1:11">
      <c r="A65" s="33" t="s">
        <v>45</v>
      </c>
      <c r="B65" s="38">
        <v>3</v>
      </c>
      <c r="C65" s="38"/>
      <c r="D65" s="38">
        <v>8</v>
      </c>
      <c r="E65" s="38"/>
      <c r="F65" s="38">
        <v>17</v>
      </c>
      <c r="G65" s="38"/>
      <c r="H65" s="38">
        <v>76</v>
      </c>
      <c r="I65" s="38"/>
      <c r="J65" s="70">
        <v>3376</v>
      </c>
      <c r="K65" s="71">
        <f>F65*1000/J65</f>
        <v>5.0355450236966828</v>
      </c>
    </row>
    <row r="66" spans="1:11" ht="30">
      <c r="A66" s="33" t="s">
        <v>46</v>
      </c>
      <c r="B66" s="38">
        <v>6</v>
      </c>
      <c r="C66" s="38"/>
      <c r="D66" s="38">
        <v>21</v>
      </c>
      <c r="E66" s="38"/>
      <c r="F66" s="38">
        <v>87</v>
      </c>
      <c r="G66" s="38">
        <v>1</v>
      </c>
      <c r="H66" s="38">
        <v>227</v>
      </c>
      <c r="I66" s="38">
        <v>2</v>
      </c>
      <c r="J66" s="3">
        <v>11673</v>
      </c>
      <c r="K66" s="71">
        <f>F66*1000/J66</f>
        <v>7.4530968902595731</v>
      </c>
    </row>
    <row r="67" spans="1:11" ht="30">
      <c r="A67" s="33" t="s">
        <v>26</v>
      </c>
      <c r="B67" s="38">
        <v>4</v>
      </c>
      <c r="C67" s="38"/>
      <c r="D67" s="38">
        <v>11</v>
      </c>
      <c r="E67" s="38"/>
      <c r="F67" s="38">
        <v>65</v>
      </c>
      <c r="G67" s="38">
        <v>1</v>
      </c>
      <c r="H67" s="38">
        <v>151</v>
      </c>
      <c r="I67" s="38">
        <v>1</v>
      </c>
      <c r="K67" s="71"/>
    </row>
    <row r="68" spans="1:11">
      <c r="A68" s="33" t="s">
        <v>27</v>
      </c>
      <c r="B68" s="38">
        <v>2</v>
      </c>
      <c r="C68" s="38"/>
      <c r="D68" s="38">
        <v>10</v>
      </c>
      <c r="E68" s="38"/>
      <c r="F68" s="38">
        <v>22</v>
      </c>
      <c r="G68" s="38"/>
      <c r="H68" s="38">
        <v>76</v>
      </c>
      <c r="I68" s="38">
        <v>1</v>
      </c>
      <c r="K68" s="71"/>
    </row>
    <row r="69" spans="1:11" ht="30">
      <c r="A69" s="33" t="s">
        <v>47</v>
      </c>
      <c r="B69" s="38">
        <v>24</v>
      </c>
      <c r="C69" s="38"/>
      <c r="D69" s="38">
        <v>62</v>
      </c>
      <c r="E69" s="38"/>
      <c r="F69" s="38">
        <v>221</v>
      </c>
      <c r="G69" s="38">
        <v>1</v>
      </c>
      <c r="H69" s="38">
        <v>612</v>
      </c>
      <c r="I69" s="38"/>
      <c r="J69" s="3">
        <v>31705</v>
      </c>
      <c r="K69" s="71">
        <f>F69*1000/J69</f>
        <v>6.9705093833780163</v>
      </c>
    </row>
    <row r="70" spans="1:11" ht="30">
      <c r="A70" s="33" t="s">
        <v>26</v>
      </c>
      <c r="B70" s="38">
        <v>19</v>
      </c>
      <c r="C70" s="38"/>
      <c r="D70" s="38">
        <v>42</v>
      </c>
      <c r="E70" s="38"/>
      <c r="F70" s="38">
        <v>155</v>
      </c>
      <c r="G70" s="38"/>
      <c r="H70" s="38">
        <v>433</v>
      </c>
      <c r="I70" s="38"/>
      <c r="K70" s="71"/>
    </row>
    <row r="71" spans="1:11">
      <c r="A71" s="33" t="s">
        <v>27</v>
      </c>
      <c r="B71" s="38">
        <v>5</v>
      </c>
      <c r="C71" s="38"/>
      <c r="D71" s="38">
        <v>20</v>
      </c>
      <c r="E71" s="38"/>
      <c r="F71" s="38">
        <v>66</v>
      </c>
      <c r="G71" s="38">
        <v>1</v>
      </c>
      <c r="H71" s="38">
        <v>179</v>
      </c>
      <c r="I71" s="38"/>
      <c r="K71" s="71"/>
    </row>
    <row r="72" spans="1:11">
      <c r="A72" s="33" t="s">
        <v>48</v>
      </c>
      <c r="B72" s="38">
        <v>1</v>
      </c>
      <c r="C72" s="38"/>
      <c r="D72" s="38">
        <v>6</v>
      </c>
      <c r="E72" s="38"/>
      <c r="F72" s="38">
        <v>25</v>
      </c>
      <c r="G72" s="38"/>
      <c r="H72" s="38">
        <v>67</v>
      </c>
      <c r="I72" s="38"/>
      <c r="J72" s="70">
        <v>3873</v>
      </c>
      <c r="K72" s="71">
        <f>F72*1000/J72</f>
        <v>6.454944487477408</v>
      </c>
    </row>
    <row r="73" spans="1:11">
      <c r="A73" s="33" t="s">
        <v>49</v>
      </c>
      <c r="B73" s="38">
        <v>7</v>
      </c>
      <c r="C73" s="38"/>
      <c r="D73" s="38">
        <v>15</v>
      </c>
      <c r="E73" s="38"/>
      <c r="F73" s="38">
        <v>91</v>
      </c>
      <c r="G73" s="38"/>
      <c r="H73" s="38">
        <v>189</v>
      </c>
      <c r="I73" s="38">
        <v>1</v>
      </c>
      <c r="J73" s="70">
        <v>10908</v>
      </c>
      <c r="K73" s="71">
        <f>F73*1000/J73</f>
        <v>8.3425009167583433</v>
      </c>
    </row>
    <row r="74" spans="1:11">
      <c r="A74" s="33" t="s">
        <v>50</v>
      </c>
      <c r="B74" s="38">
        <v>2</v>
      </c>
      <c r="C74" s="38"/>
      <c r="D74" s="38">
        <v>7</v>
      </c>
      <c r="E74" s="38"/>
      <c r="F74" s="38">
        <v>40</v>
      </c>
      <c r="G74" s="38">
        <v>1</v>
      </c>
      <c r="H74" s="38">
        <v>83</v>
      </c>
      <c r="I74" s="38"/>
      <c r="J74" s="70">
        <v>3786</v>
      </c>
      <c r="K74" s="71">
        <f>F74*1000/J74</f>
        <v>10.565240359218173</v>
      </c>
    </row>
    <row r="75" spans="1:11">
      <c r="A75" s="33" t="s">
        <v>51</v>
      </c>
      <c r="B75" s="38">
        <v>3</v>
      </c>
      <c r="C75" s="38"/>
      <c r="D75" s="38">
        <v>12</v>
      </c>
      <c r="E75" s="38"/>
      <c r="F75" s="38">
        <v>47</v>
      </c>
      <c r="G75" s="38"/>
      <c r="H75" s="38">
        <v>102</v>
      </c>
      <c r="I75" s="38"/>
      <c r="J75" s="70">
        <v>5254</v>
      </c>
      <c r="K75" s="71">
        <f>F75*1000/J75</f>
        <v>8.9455652835934529</v>
      </c>
    </row>
    <row r="76" spans="1:11">
      <c r="A76" s="33" t="s">
        <v>52</v>
      </c>
      <c r="B76" s="38">
        <v>7</v>
      </c>
      <c r="C76" s="38"/>
      <c r="D76" s="38">
        <v>8</v>
      </c>
      <c r="E76" s="38"/>
      <c r="F76" s="38">
        <v>45</v>
      </c>
      <c r="G76" s="38"/>
      <c r="H76" s="38">
        <v>113</v>
      </c>
      <c r="I76" s="38">
        <v>1</v>
      </c>
      <c r="J76" s="70">
        <v>6545</v>
      </c>
      <c r="K76" s="71">
        <f>F76*1000/J76</f>
        <v>6.875477463712758</v>
      </c>
    </row>
    <row r="77" spans="1:11" ht="30">
      <c r="A77" s="33" t="s">
        <v>26</v>
      </c>
      <c r="B77" s="38">
        <v>3</v>
      </c>
      <c r="C77" s="38"/>
      <c r="D77" s="38">
        <v>4</v>
      </c>
      <c r="E77" s="38"/>
      <c r="F77" s="38">
        <v>30</v>
      </c>
      <c r="G77" s="38"/>
      <c r="H77" s="38">
        <v>53</v>
      </c>
      <c r="I77" s="38">
        <v>1</v>
      </c>
      <c r="K77" s="71"/>
    </row>
    <row r="78" spans="1:11">
      <c r="A78" s="33" t="s">
        <v>27</v>
      </c>
      <c r="B78" s="38">
        <v>4</v>
      </c>
      <c r="C78" s="38"/>
      <c r="D78" s="38">
        <v>4</v>
      </c>
      <c r="E78" s="38"/>
      <c r="F78" s="38">
        <v>15</v>
      </c>
      <c r="G78" s="38"/>
      <c r="H78" s="38">
        <v>60</v>
      </c>
      <c r="I78" s="38"/>
      <c r="K78" s="71"/>
    </row>
    <row r="79" spans="1:11">
      <c r="A79" s="33" t="s">
        <v>53</v>
      </c>
      <c r="B79" s="38">
        <v>4</v>
      </c>
      <c r="C79" s="38"/>
      <c r="D79" s="38">
        <v>7</v>
      </c>
      <c r="E79" s="38"/>
      <c r="F79" s="38">
        <v>34</v>
      </c>
      <c r="G79" s="38"/>
      <c r="H79" s="38">
        <v>61</v>
      </c>
      <c r="I79" s="38">
        <v>1</v>
      </c>
      <c r="J79" s="70">
        <v>4196</v>
      </c>
      <c r="K79" s="71">
        <f>F79*1000/J79</f>
        <v>8.1029551954242134</v>
      </c>
    </row>
    <row r="80" spans="1:11">
      <c r="A80" s="33" t="s">
        <v>54</v>
      </c>
      <c r="B80" s="38">
        <v>7</v>
      </c>
      <c r="C80" s="38"/>
      <c r="D80" s="38">
        <v>14</v>
      </c>
      <c r="E80" s="38"/>
      <c r="F80" s="38">
        <v>65</v>
      </c>
      <c r="G80" s="38">
        <v>2</v>
      </c>
      <c r="H80" s="38">
        <v>149</v>
      </c>
      <c r="I80" s="38">
        <v>1</v>
      </c>
      <c r="J80" s="70">
        <v>8639</v>
      </c>
      <c r="K80" s="71">
        <f>F80*1000/J80</f>
        <v>7.5240189836786664</v>
      </c>
    </row>
    <row r="81" spans="1:11" ht="30">
      <c r="A81" s="33" t="s">
        <v>26</v>
      </c>
      <c r="B81" s="38">
        <v>3</v>
      </c>
      <c r="C81" s="38"/>
      <c r="D81" s="38">
        <v>10</v>
      </c>
      <c r="E81" s="38"/>
      <c r="F81" s="38">
        <v>41</v>
      </c>
      <c r="G81" s="38">
        <v>2</v>
      </c>
      <c r="H81" s="38">
        <v>96</v>
      </c>
      <c r="I81" s="38">
        <v>1</v>
      </c>
      <c r="K81" s="71"/>
    </row>
    <row r="82" spans="1:11">
      <c r="A82" s="33" t="s">
        <v>27</v>
      </c>
      <c r="B82" s="38">
        <v>4</v>
      </c>
      <c r="C82" s="38"/>
      <c r="D82" s="38">
        <v>4</v>
      </c>
      <c r="E82" s="38"/>
      <c r="F82" s="38">
        <v>24</v>
      </c>
      <c r="G82" s="38"/>
      <c r="H82" s="38">
        <v>53</v>
      </c>
      <c r="I82" s="38"/>
      <c r="K82" s="71"/>
    </row>
    <row r="83" spans="1:11">
      <c r="A83" s="34" t="s">
        <v>55</v>
      </c>
      <c r="B83" s="38">
        <v>4</v>
      </c>
      <c r="C83" s="38"/>
      <c r="D83" s="38">
        <v>25</v>
      </c>
      <c r="E83" s="38"/>
      <c r="F83" s="38">
        <v>88</v>
      </c>
      <c r="G83" s="38">
        <v>2</v>
      </c>
      <c r="H83" s="38">
        <v>236</v>
      </c>
      <c r="I83" s="38"/>
      <c r="J83" s="70">
        <v>12139</v>
      </c>
      <c r="K83" s="71">
        <f>F83*1000/J83</f>
        <v>7.2493615619079002</v>
      </c>
    </row>
    <row r="84" spans="1:11" ht="30">
      <c r="A84" s="33" t="s">
        <v>26</v>
      </c>
      <c r="B84" s="38">
        <v>3</v>
      </c>
      <c r="C84" s="38"/>
      <c r="D84" s="38">
        <v>9</v>
      </c>
      <c r="E84" s="38"/>
      <c r="F84" s="38">
        <v>40</v>
      </c>
      <c r="G84" s="38">
        <v>1</v>
      </c>
      <c r="H84" s="38">
        <v>100</v>
      </c>
      <c r="I84" s="38"/>
      <c r="J84" s="70"/>
      <c r="K84" s="71"/>
    </row>
    <row r="85" spans="1:11">
      <c r="A85" s="33" t="s">
        <v>27</v>
      </c>
      <c r="B85" s="38">
        <v>1</v>
      </c>
      <c r="C85" s="38"/>
      <c r="D85" s="38">
        <v>16</v>
      </c>
      <c r="E85" s="38"/>
      <c r="F85" s="38">
        <v>48</v>
      </c>
      <c r="G85" s="38">
        <v>1</v>
      </c>
      <c r="H85" s="38">
        <v>136</v>
      </c>
      <c r="I85" s="38"/>
      <c r="J85" s="70"/>
      <c r="K85" s="71"/>
    </row>
    <row r="86" spans="1:11">
      <c r="A86" s="33" t="s">
        <v>56</v>
      </c>
      <c r="B86" s="38">
        <v>5</v>
      </c>
      <c r="C86" s="38"/>
      <c r="D86" s="38">
        <v>20</v>
      </c>
      <c r="E86" s="38"/>
      <c r="F86" s="38">
        <v>51</v>
      </c>
      <c r="G86" s="38"/>
      <c r="H86" s="38">
        <v>153</v>
      </c>
      <c r="I86" s="38"/>
      <c r="J86" s="70">
        <v>6392</v>
      </c>
      <c r="K86" s="71">
        <f>F86*1000/J86</f>
        <v>7.9787234042553195</v>
      </c>
    </row>
    <row r="87" spans="1:11" ht="30">
      <c r="A87" s="33" t="s">
        <v>26</v>
      </c>
      <c r="B87" s="38">
        <v>4</v>
      </c>
      <c r="C87" s="38"/>
      <c r="D87" s="38">
        <v>5</v>
      </c>
      <c r="E87" s="38"/>
      <c r="F87" s="38">
        <v>25</v>
      </c>
      <c r="G87" s="38"/>
      <c r="H87" s="38">
        <v>55</v>
      </c>
      <c r="I87" s="38"/>
      <c r="K87" s="71"/>
    </row>
    <row r="88" spans="1:11">
      <c r="A88" s="33" t="s">
        <v>27</v>
      </c>
      <c r="B88" s="38">
        <v>1</v>
      </c>
      <c r="C88" s="38"/>
      <c r="D88" s="38">
        <v>15</v>
      </c>
      <c r="E88" s="38"/>
      <c r="F88" s="38">
        <v>26</v>
      </c>
      <c r="G88" s="38"/>
      <c r="H88" s="38">
        <v>98</v>
      </c>
      <c r="I88" s="38"/>
      <c r="K88" s="71"/>
    </row>
    <row r="89" spans="1:11">
      <c r="A89" s="33" t="s">
        <v>57</v>
      </c>
      <c r="B89" s="38">
        <v>8</v>
      </c>
      <c r="C89" s="38"/>
      <c r="D89" s="38">
        <v>20</v>
      </c>
      <c r="E89" s="38"/>
      <c r="F89" s="38">
        <v>80</v>
      </c>
      <c r="G89" s="38"/>
      <c r="H89" s="38">
        <v>180</v>
      </c>
      <c r="I89" s="38">
        <v>1</v>
      </c>
      <c r="J89" s="70">
        <v>9518</v>
      </c>
      <c r="K89" s="71">
        <f>F89*1000/J89</f>
        <v>8.4051271275478037</v>
      </c>
    </row>
    <row r="90" spans="1:11" ht="30">
      <c r="A90" s="33" t="s">
        <v>26</v>
      </c>
      <c r="B90" s="38">
        <v>4</v>
      </c>
      <c r="C90" s="38"/>
      <c r="D90" s="38">
        <v>7</v>
      </c>
      <c r="E90" s="38"/>
      <c r="F90" s="38">
        <v>42</v>
      </c>
      <c r="G90" s="38"/>
      <c r="H90" s="38">
        <v>92</v>
      </c>
      <c r="I90" s="38">
        <v>1</v>
      </c>
      <c r="K90" s="71"/>
    </row>
    <row r="91" spans="1:11">
      <c r="A91" s="33" t="s">
        <v>27</v>
      </c>
      <c r="B91" s="38">
        <v>4</v>
      </c>
      <c r="C91" s="38"/>
      <c r="D91" s="38">
        <v>13</v>
      </c>
      <c r="E91" s="38"/>
      <c r="F91" s="38">
        <v>38</v>
      </c>
      <c r="G91" s="38"/>
      <c r="H91" s="38">
        <v>88</v>
      </c>
      <c r="I91" s="38"/>
      <c r="K91" s="71"/>
    </row>
    <row r="92" spans="1:11">
      <c r="A92" s="35" t="s">
        <v>58</v>
      </c>
      <c r="B92" s="40">
        <v>6</v>
      </c>
      <c r="C92" s="40"/>
      <c r="D92" s="40">
        <v>13</v>
      </c>
      <c r="E92" s="40"/>
      <c r="F92" s="40">
        <v>66</v>
      </c>
      <c r="G92" s="40"/>
      <c r="H92" s="40">
        <v>164</v>
      </c>
      <c r="I92" s="40">
        <v>2</v>
      </c>
      <c r="J92" s="70">
        <v>8243</v>
      </c>
      <c r="K92" s="71">
        <f>F92*1000/J92</f>
        <v>8.0067936430911075</v>
      </c>
    </row>
    <row r="93" spans="1:11">
      <c r="A93" s="31"/>
      <c r="B93" s="21"/>
      <c r="C93" s="21"/>
      <c r="D93" s="21"/>
      <c r="E93" s="21"/>
      <c r="F93" s="21"/>
      <c r="G93" s="21"/>
      <c r="H93" s="21"/>
      <c r="I93" s="21"/>
    </row>
    <row r="94" spans="1:11">
      <c r="A94" s="31"/>
      <c r="B94" s="21"/>
      <c r="C94" s="21"/>
      <c r="D94" s="21"/>
      <c r="E94" s="21"/>
      <c r="F94" s="21"/>
      <c r="G94" s="21"/>
      <c r="H94" s="21"/>
      <c r="I94" s="21"/>
    </row>
    <row r="95" spans="1:11">
      <c r="A95" s="41" t="s">
        <v>59</v>
      </c>
      <c r="B95" s="42"/>
      <c r="C95" s="42"/>
      <c r="D95" s="42"/>
      <c r="E95" s="42"/>
      <c r="F95" s="42"/>
      <c r="G95" s="42"/>
      <c r="H95" s="42"/>
      <c r="I95" s="42"/>
    </row>
    <row r="96" spans="1:11">
      <c r="A96" s="20"/>
      <c r="B96" s="22"/>
      <c r="C96" s="30"/>
      <c r="D96" s="30"/>
      <c r="E96" s="30"/>
      <c r="F96" s="30"/>
      <c r="G96" s="30"/>
      <c r="H96" s="30"/>
      <c r="I96" s="30"/>
    </row>
    <row r="98" spans="1:9" ht="16.5">
      <c r="A98" s="43" t="s">
        <v>60</v>
      </c>
      <c r="B98" s="44"/>
      <c r="C98" s="44"/>
      <c r="D98" s="44"/>
      <c r="E98" s="44"/>
      <c r="F98" s="44"/>
      <c r="G98" s="44"/>
      <c r="H98" s="44"/>
      <c r="I98" s="44"/>
    </row>
    <row r="99" spans="1:9" ht="16.5">
      <c r="A99" s="23"/>
      <c r="B99" s="24"/>
      <c r="C99" s="24"/>
      <c r="D99" s="24"/>
      <c r="E99" s="24"/>
      <c r="F99" s="24"/>
      <c r="G99" s="24"/>
      <c r="H99" s="24"/>
      <c r="I99" s="24"/>
    </row>
    <row r="100" spans="1:9">
      <c r="B100" s="19"/>
      <c r="C100" s="19"/>
      <c r="D100" s="19"/>
      <c r="E100" s="19"/>
      <c r="F100" s="19"/>
      <c r="G100" s="19"/>
      <c r="H100" s="19"/>
      <c r="I100" s="19"/>
    </row>
    <row r="101" spans="1:9">
      <c r="A101" s="25" t="s">
        <v>61</v>
      </c>
      <c r="B101" s="19"/>
      <c r="C101" s="19"/>
      <c r="D101" s="19"/>
      <c r="E101" s="19"/>
      <c r="F101" s="19"/>
      <c r="G101" s="19"/>
      <c r="H101" s="19"/>
      <c r="I101" s="19"/>
    </row>
    <row r="102" spans="1:9">
      <c r="A102" s="25" t="s">
        <v>62</v>
      </c>
      <c r="B102" s="19"/>
      <c r="C102" s="19"/>
      <c r="D102" s="19"/>
      <c r="E102" s="19"/>
      <c r="F102" s="19"/>
      <c r="G102" s="19"/>
      <c r="H102" s="19"/>
      <c r="I102" s="19"/>
    </row>
    <row r="103" spans="1:9" ht="51.75" customHeight="1">
      <c r="A103" s="26" t="s">
        <v>63</v>
      </c>
      <c r="B103" s="19"/>
      <c r="C103" s="19"/>
      <c r="D103" s="19"/>
      <c r="E103" s="19"/>
      <c r="F103" s="19"/>
      <c r="G103" s="19"/>
      <c r="H103" s="19"/>
      <c r="I103" s="19"/>
    </row>
    <row r="104" spans="1:9">
      <c r="A104" s="27"/>
      <c r="B104" s="28"/>
      <c r="C104" s="28"/>
      <c r="D104" s="28"/>
      <c r="E104" s="28"/>
      <c r="F104" s="28"/>
      <c r="G104" s="28"/>
      <c r="H104" s="28"/>
      <c r="I104" s="28"/>
    </row>
    <row r="105" spans="1:9">
      <c r="A105" s="29"/>
      <c r="B105" s="21"/>
      <c r="C105" s="21"/>
      <c r="D105" s="21"/>
      <c r="E105" s="21"/>
      <c r="F105" s="21"/>
      <c r="G105" s="21"/>
      <c r="H105" s="21"/>
      <c r="I105" s="21"/>
    </row>
    <row r="106" spans="1:9">
      <c r="A106" s="29"/>
      <c r="B106" s="21"/>
      <c r="C106" s="21"/>
      <c r="D106" s="21"/>
      <c r="E106" s="21"/>
      <c r="F106" s="21"/>
      <c r="G106" s="21"/>
      <c r="H106" s="21"/>
      <c r="I106" s="21"/>
    </row>
    <row r="107" spans="1:9">
      <c r="A107" s="29"/>
      <c r="B107" s="19"/>
      <c r="C107" s="19"/>
      <c r="D107" s="19"/>
      <c r="E107" s="19"/>
      <c r="F107" s="19"/>
      <c r="G107" s="19"/>
      <c r="H107" s="19"/>
      <c r="I107" s="19"/>
    </row>
    <row r="108" spans="1:9">
      <c r="A108" s="29"/>
      <c r="B108" s="19"/>
      <c r="C108" s="19"/>
      <c r="D108" s="19"/>
      <c r="E108" s="19"/>
      <c r="F108" s="19"/>
      <c r="G108" s="19"/>
      <c r="H108" s="19"/>
      <c r="I108" s="19"/>
    </row>
    <row r="109" spans="1:9">
      <c r="A109" s="29"/>
    </row>
    <row r="110" spans="1:9">
      <c r="A110" s="29"/>
    </row>
    <row r="111" spans="1:9">
      <c r="A111" s="29"/>
    </row>
    <row r="112" spans="1:9">
      <c r="A112" s="29"/>
    </row>
    <row r="113" spans="1:1">
      <c r="A113" s="29"/>
    </row>
    <row r="114" spans="1:1">
      <c r="A114" s="29"/>
    </row>
    <row r="115" spans="1:1">
      <c r="A115" s="29"/>
    </row>
    <row r="116" spans="1:1">
      <c r="A116" s="29"/>
    </row>
    <row r="117" spans="1:1">
      <c r="A117" s="29"/>
    </row>
    <row r="118" spans="1:1">
      <c r="A118" s="29"/>
    </row>
    <row r="119" spans="1:1">
      <c r="A119" s="29"/>
    </row>
    <row r="120" spans="1:1">
      <c r="A120" s="29"/>
    </row>
    <row r="121" spans="1:1">
      <c r="A121" s="29"/>
    </row>
    <row r="122" spans="1:1">
      <c r="A122" s="29"/>
    </row>
    <row r="123" spans="1:1">
      <c r="A123" s="29"/>
    </row>
    <row r="124" spans="1:1">
      <c r="A124" s="29"/>
    </row>
    <row r="125" spans="1:1">
      <c r="A125" s="29"/>
    </row>
    <row r="126" spans="1:1">
      <c r="A126" s="29"/>
    </row>
    <row r="127" spans="1:1">
      <c r="A127" s="29"/>
    </row>
    <row r="128" spans="1:1">
      <c r="A128" s="29"/>
    </row>
    <row r="129" spans="1:1">
      <c r="A129" s="29"/>
    </row>
    <row r="130" spans="1:1">
      <c r="A130" s="29"/>
    </row>
    <row r="131" spans="1:1">
      <c r="A131" s="29"/>
    </row>
    <row r="132" spans="1:1">
      <c r="A132" s="29"/>
    </row>
    <row r="133" spans="1:1">
      <c r="A133" s="29"/>
    </row>
    <row r="134" spans="1:1">
      <c r="A134" s="29"/>
    </row>
    <row r="135" spans="1:1">
      <c r="A135" s="29"/>
    </row>
    <row r="136" spans="1:1">
      <c r="A136" s="29"/>
    </row>
    <row r="137" spans="1:1">
      <c r="A137" s="29"/>
    </row>
    <row r="138" spans="1:1">
      <c r="A138" s="29"/>
    </row>
    <row r="139" spans="1:1">
      <c r="A139" s="29"/>
    </row>
    <row r="140" spans="1:1">
      <c r="A140" s="29"/>
    </row>
    <row r="141" spans="1:1">
      <c r="A141" s="29"/>
    </row>
    <row r="142" spans="1:1">
      <c r="A142" s="29"/>
    </row>
    <row r="143" spans="1:1">
      <c r="A143" s="29"/>
    </row>
    <row r="144" spans="1:1">
      <c r="A144" s="29"/>
    </row>
    <row r="145" spans="1:1">
      <c r="A145" s="29"/>
    </row>
    <row r="146" spans="1:1">
      <c r="A146" s="29"/>
    </row>
    <row r="147" spans="1:1">
      <c r="A147" s="29"/>
    </row>
    <row r="148" spans="1:1">
      <c r="A148" s="29"/>
    </row>
    <row r="149" spans="1:1">
      <c r="A149" s="29"/>
    </row>
    <row r="150" spans="1:1">
      <c r="A150" s="29"/>
    </row>
    <row r="151" spans="1:1">
      <c r="A151" s="29"/>
    </row>
    <row r="152" spans="1:1">
      <c r="A152" s="29"/>
    </row>
    <row r="153" spans="1:1">
      <c r="A153" s="29"/>
    </row>
    <row r="154" spans="1:1">
      <c r="A154" s="29"/>
    </row>
    <row r="155" spans="1:1">
      <c r="A155" s="29"/>
    </row>
    <row r="156" spans="1:1">
      <c r="A156" s="29"/>
    </row>
    <row r="157" spans="1:1">
      <c r="A157" s="29"/>
    </row>
    <row r="158" spans="1:1">
      <c r="A158" s="29"/>
    </row>
    <row r="159" spans="1:1">
      <c r="A159" s="29"/>
    </row>
    <row r="160" spans="1:1">
      <c r="A160" s="29"/>
    </row>
    <row r="161" spans="1:1">
      <c r="A161" s="29"/>
    </row>
    <row r="162" spans="1:1">
      <c r="A162" s="29"/>
    </row>
    <row r="163" spans="1:1">
      <c r="A163" s="29"/>
    </row>
    <row r="164" spans="1:1">
      <c r="A164" s="29"/>
    </row>
    <row r="165" spans="1:1">
      <c r="A165" s="29"/>
    </row>
    <row r="166" spans="1:1">
      <c r="A166" s="29"/>
    </row>
    <row r="167" spans="1:1">
      <c r="A167" s="29"/>
    </row>
    <row r="168" spans="1:1">
      <c r="A168" s="29"/>
    </row>
    <row r="169" spans="1:1">
      <c r="A169" s="29"/>
    </row>
    <row r="170" spans="1:1">
      <c r="A170" s="29"/>
    </row>
    <row r="171" spans="1:1">
      <c r="A171" s="29"/>
    </row>
    <row r="172" spans="1:1">
      <c r="A172" s="29"/>
    </row>
    <row r="173" spans="1:1">
      <c r="A173" s="29"/>
    </row>
    <row r="174" spans="1:1">
      <c r="A174" s="29"/>
    </row>
    <row r="175" spans="1:1">
      <c r="A175" s="29"/>
    </row>
    <row r="176" spans="1:1">
      <c r="A176" s="29"/>
    </row>
    <row r="177" spans="1:1">
      <c r="A177" s="29"/>
    </row>
    <row r="178" spans="1:1">
      <c r="A178" s="29"/>
    </row>
    <row r="179" spans="1:1">
      <c r="A179" s="29"/>
    </row>
    <row r="180" spans="1:1">
      <c r="A180" s="29"/>
    </row>
    <row r="181" spans="1:1">
      <c r="A181" s="29"/>
    </row>
    <row r="182" spans="1:1">
      <c r="A182" s="29"/>
    </row>
    <row r="183" spans="1:1">
      <c r="A183" s="29"/>
    </row>
    <row r="184" spans="1:1">
      <c r="A184" s="29"/>
    </row>
    <row r="185" spans="1:1">
      <c r="A185" s="29"/>
    </row>
    <row r="186" spans="1:1">
      <c r="A186" s="29"/>
    </row>
    <row r="187" spans="1:1">
      <c r="A187" s="29"/>
    </row>
    <row r="188" spans="1:1">
      <c r="A188" s="29"/>
    </row>
    <row r="189" spans="1:1">
      <c r="A189" s="29"/>
    </row>
    <row r="190" spans="1:1">
      <c r="A190" s="29"/>
    </row>
    <row r="191" spans="1:1">
      <c r="A191" s="29"/>
    </row>
    <row r="192" spans="1:1">
      <c r="A192" s="29"/>
    </row>
    <row r="193" spans="1:1">
      <c r="A193" s="29"/>
    </row>
    <row r="194" spans="1:1">
      <c r="A194" s="29"/>
    </row>
    <row r="195" spans="1:1">
      <c r="A195" s="29"/>
    </row>
    <row r="196" spans="1:1">
      <c r="A196" s="29"/>
    </row>
    <row r="197" spans="1:1">
      <c r="A197" s="29"/>
    </row>
    <row r="198" spans="1:1">
      <c r="A198" s="29"/>
    </row>
    <row r="199" spans="1:1">
      <c r="A199" s="29"/>
    </row>
    <row r="200" spans="1:1">
      <c r="A200" s="29"/>
    </row>
    <row r="201" spans="1:1">
      <c r="A201" s="29"/>
    </row>
    <row r="202" spans="1:1">
      <c r="A202" s="29"/>
    </row>
    <row r="203" spans="1:1">
      <c r="A203" s="29"/>
    </row>
    <row r="204" spans="1:1">
      <c r="A204" s="29"/>
    </row>
    <row r="205" spans="1:1">
      <c r="A205" s="29"/>
    </row>
    <row r="206" spans="1:1">
      <c r="A206" s="29"/>
    </row>
    <row r="207" spans="1:1">
      <c r="A207" s="29"/>
    </row>
    <row r="208" spans="1:1">
      <c r="A208" s="29"/>
    </row>
    <row r="209" spans="1:1">
      <c r="A209" s="29"/>
    </row>
    <row r="210" spans="1:1">
      <c r="A210" s="29"/>
    </row>
    <row r="211" spans="1:1">
      <c r="A211" s="29"/>
    </row>
    <row r="212" spans="1:1">
      <c r="A212" s="29"/>
    </row>
    <row r="213" spans="1:1">
      <c r="A213" s="29"/>
    </row>
    <row r="214" spans="1:1">
      <c r="A214" s="29"/>
    </row>
    <row r="215" spans="1:1">
      <c r="A215" s="29"/>
    </row>
    <row r="216" spans="1:1">
      <c r="A216" s="29"/>
    </row>
    <row r="217" spans="1:1">
      <c r="A217" s="29"/>
    </row>
    <row r="218" spans="1:1">
      <c r="A218" s="29"/>
    </row>
    <row r="219" spans="1:1">
      <c r="A219" s="29"/>
    </row>
    <row r="220" spans="1:1">
      <c r="A220" s="29"/>
    </row>
    <row r="221" spans="1:1">
      <c r="A221" s="29"/>
    </row>
    <row r="222" spans="1:1">
      <c r="A222" s="29"/>
    </row>
    <row r="223" spans="1:1">
      <c r="A223" s="29"/>
    </row>
    <row r="224" spans="1:1">
      <c r="A224" s="29"/>
    </row>
    <row r="225" spans="1:1">
      <c r="A225" s="29"/>
    </row>
    <row r="226" spans="1:1">
      <c r="A226" s="29"/>
    </row>
    <row r="227" spans="1:1">
      <c r="A227" s="29"/>
    </row>
    <row r="228" spans="1:1">
      <c r="A228" s="29"/>
    </row>
    <row r="229" spans="1:1">
      <c r="A229" s="29"/>
    </row>
    <row r="230" spans="1:1">
      <c r="A230" s="29"/>
    </row>
    <row r="231" spans="1:1">
      <c r="A231" s="29"/>
    </row>
    <row r="232" spans="1:1">
      <c r="A232" s="29"/>
    </row>
    <row r="233" spans="1:1">
      <c r="A233" s="29"/>
    </row>
    <row r="234" spans="1:1">
      <c r="A234" s="29"/>
    </row>
    <row r="235" spans="1:1">
      <c r="A235" s="29"/>
    </row>
    <row r="236" spans="1:1">
      <c r="A236" s="29"/>
    </row>
    <row r="237" spans="1:1">
      <c r="A237" s="29"/>
    </row>
    <row r="238" spans="1:1">
      <c r="A238" s="29"/>
    </row>
    <row r="239" spans="1:1">
      <c r="A239" s="29"/>
    </row>
    <row r="240" spans="1:1">
      <c r="A240" s="29"/>
    </row>
    <row r="241" spans="1:1">
      <c r="A241" s="29"/>
    </row>
    <row r="242" spans="1:1">
      <c r="A242" s="29"/>
    </row>
    <row r="243" spans="1:1">
      <c r="A243" s="29"/>
    </row>
    <row r="244" spans="1:1">
      <c r="A244" s="29"/>
    </row>
    <row r="245" spans="1:1">
      <c r="A245" s="29"/>
    </row>
    <row r="246" spans="1:1">
      <c r="A246" s="29"/>
    </row>
    <row r="247" spans="1:1">
      <c r="A247" s="29"/>
    </row>
    <row r="248" spans="1:1">
      <c r="A248" s="29"/>
    </row>
    <row r="249" spans="1:1">
      <c r="A249" s="29"/>
    </row>
    <row r="250" spans="1:1">
      <c r="A250" s="29"/>
    </row>
    <row r="251" spans="1:1">
      <c r="A251" s="29"/>
    </row>
    <row r="252" spans="1:1">
      <c r="A252" s="29"/>
    </row>
    <row r="253" spans="1:1">
      <c r="A253" s="29"/>
    </row>
    <row r="254" spans="1:1">
      <c r="A254" s="29"/>
    </row>
    <row r="255" spans="1:1">
      <c r="A255" s="29"/>
    </row>
    <row r="256" spans="1:1">
      <c r="A256" s="29"/>
    </row>
    <row r="257" spans="1:1">
      <c r="A257" s="29"/>
    </row>
    <row r="258" spans="1:1">
      <c r="A258" s="29"/>
    </row>
    <row r="259" spans="1:1">
      <c r="A259" s="29"/>
    </row>
    <row r="260" spans="1:1">
      <c r="A260" s="29"/>
    </row>
    <row r="261" spans="1:1">
      <c r="A261" s="29"/>
    </row>
    <row r="262" spans="1:1">
      <c r="A262" s="29"/>
    </row>
    <row r="263" spans="1:1">
      <c r="A263" s="29"/>
    </row>
    <row r="264" spans="1:1">
      <c r="A264" s="29"/>
    </row>
    <row r="265" spans="1:1">
      <c r="A265" s="29"/>
    </row>
    <row r="266" spans="1:1">
      <c r="A266" s="29"/>
    </row>
    <row r="267" spans="1:1">
      <c r="A267" s="29"/>
    </row>
    <row r="268" spans="1:1">
      <c r="A268" s="29"/>
    </row>
    <row r="269" spans="1:1">
      <c r="A269" s="29"/>
    </row>
    <row r="270" spans="1:1">
      <c r="A270" s="29"/>
    </row>
    <row r="271" spans="1:1">
      <c r="A271" s="29"/>
    </row>
    <row r="272" spans="1:1">
      <c r="A272" s="29"/>
    </row>
    <row r="273" spans="1:1">
      <c r="A273" s="29"/>
    </row>
    <row r="274" spans="1:1">
      <c r="A274" s="29"/>
    </row>
    <row r="275" spans="1:1">
      <c r="A275" s="29"/>
    </row>
    <row r="276" spans="1:1">
      <c r="A276" s="29"/>
    </row>
    <row r="277" spans="1:1">
      <c r="A277" s="29"/>
    </row>
    <row r="278" spans="1:1">
      <c r="A278" s="29"/>
    </row>
    <row r="279" spans="1:1">
      <c r="A279" s="29"/>
    </row>
    <row r="280" spans="1:1">
      <c r="A280" s="29"/>
    </row>
    <row r="281" spans="1:1">
      <c r="A281" s="29"/>
    </row>
    <row r="282" spans="1:1">
      <c r="A282" s="29"/>
    </row>
    <row r="283" spans="1:1">
      <c r="A283" s="29"/>
    </row>
    <row r="284" spans="1:1">
      <c r="A284" s="29"/>
    </row>
    <row r="285" spans="1:1">
      <c r="A285" s="29"/>
    </row>
    <row r="286" spans="1:1">
      <c r="A286" s="29"/>
    </row>
    <row r="287" spans="1:1">
      <c r="A287" s="29"/>
    </row>
    <row r="288" spans="1:1">
      <c r="A288" s="29"/>
    </row>
    <row r="289" spans="1:1">
      <c r="A289" s="29"/>
    </row>
    <row r="290" spans="1:1">
      <c r="A290" s="29"/>
    </row>
    <row r="291" spans="1:1">
      <c r="A291" s="29"/>
    </row>
    <row r="292" spans="1:1">
      <c r="A292" s="29"/>
    </row>
    <row r="293" spans="1:1">
      <c r="A293" s="29"/>
    </row>
    <row r="294" spans="1:1">
      <c r="A294" s="29"/>
    </row>
    <row r="295" spans="1:1">
      <c r="A295" s="29"/>
    </row>
    <row r="296" spans="1:1">
      <c r="A296" s="29"/>
    </row>
    <row r="297" spans="1:1">
      <c r="A297" s="29"/>
    </row>
    <row r="298" spans="1:1">
      <c r="A298" s="29"/>
    </row>
    <row r="299" spans="1:1">
      <c r="A299" s="29"/>
    </row>
    <row r="300" spans="1:1">
      <c r="A300" s="29"/>
    </row>
    <row r="301" spans="1:1">
      <c r="A301" s="29"/>
    </row>
    <row r="302" spans="1:1">
      <c r="A302" s="29"/>
    </row>
    <row r="303" spans="1:1">
      <c r="A303" s="29"/>
    </row>
    <row r="304" spans="1:1">
      <c r="A304" s="29"/>
    </row>
    <row r="305" spans="1:1">
      <c r="A305" s="29"/>
    </row>
    <row r="306" spans="1:1">
      <c r="A306" s="29"/>
    </row>
    <row r="307" spans="1:1">
      <c r="A307" s="29"/>
    </row>
    <row r="308" spans="1:1">
      <c r="A308" s="29"/>
    </row>
    <row r="309" spans="1:1">
      <c r="A309" s="29"/>
    </row>
    <row r="310" spans="1:1">
      <c r="A310" s="29"/>
    </row>
    <row r="311" spans="1:1">
      <c r="A311" s="29"/>
    </row>
    <row r="312" spans="1:1">
      <c r="A312" s="29"/>
    </row>
    <row r="313" spans="1:1">
      <c r="A313" s="29"/>
    </row>
    <row r="314" spans="1:1">
      <c r="A314" s="29"/>
    </row>
    <row r="315" spans="1:1">
      <c r="A315" s="29"/>
    </row>
    <row r="316" spans="1:1">
      <c r="A316" s="29"/>
    </row>
    <row r="317" spans="1:1">
      <c r="A317" s="29"/>
    </row>
    <row r="318" spans="1:1">
      <c r="A318" s="29"/>
    </row>
    <row r="319" spans="1:1">
      <c r="A319" s="29"/>
    </row>
    <row r="320" spans="1:1">
      <c r="A320" s="29"/>
    </row>
    <row r="321" spans="1:1">
      <c r="A321" s="29"/>
    </row>
    <row r="322" spans="1:1">
      <c r="A322" s="29"/>
    </row>
    <row r="323" spans="1:1">
      <c r="A323" s="29"/>
    </row>
    <row r="324" spans="1:1">
      <c r="A324" s="29"/>
    </row>
    <row r="325" spans="1:1">
      <c r="A325" s="29"/>
    </row>
    <row r="326" spans="1:1">
      <c r="A326" s="29"/>
    </row>
    <row r="327" spans="1:1">
      <c r="A327" s="29"/>
    </row>
    <row r="328" spans="1:1">
      <c r="A328" s="29"/>
    </row>
    <row r="329" spans="1:1">
      <c r="A329" s="29"/>
    </row>
    <row r="330" spans="1:1">
      <c r="A330" s="29"/>
    </row>
    <row r="331" spans="1:1">
      <c r="A331" s="29"/>
    </row>
    <row r="332" spans="1:1">
      <c r="A332" s="29"/>
    </row>
    <row r="333" spans="1:1">
      <c r="A333" s="29"/>
    </row>
    <row r="334" spans="1:1">
      <c r="A334" s="29"/>
    </row>
    <row r="335" spans="1:1">
      <c r="A335" s="29"/>
    </row>
    <row r="336" spans="1:1">
      <c r="A336" s="29"/>
    </row>
    <row r="337" spans="1:1">
      <c r="A337" s="29"/>
    </row>
    <row r="338" spans="1:1">
      <c r="A338" s="29"/>
    </row>
    <row r="339" spans="1:1">
      <c r="A339" s="29"/>
    </row>
    <row r="340" spans="1:1">
      <c r="A340" s="29"/>
    </row>
    <row r="341" spans="1:1">
      <c r="A341" s="29"/>
    </row>
    <row r="342" spans="1:1">
      <c r="A342" s="29"/>
    </row>
    <row r="343" spans="1:1">
      <c r="A343" s="29"/>
    </row>
    <row r="344" spans="1:1">
      <c r="A344" s="29"/>
    </row>
    <row r="345" spans="1:1">
      <c r="A345" s="29"/>
    </row>
    <row r="346" spans="1:1">
      <c r="A346" s="29"/>
    </row>
    <row r="347" spans="1:1">
      <c r="A347" s="29"/>
    </row>
    <row r="348" spans="1:1">
      <c r="A348" s="29"/>
    </row>
    <row r="349" spans="1:1">
      <c r="A349" s="29"/>
    </row>
    <row r="350" spans="1:1">
      <c r="A350" s="29"/>
    </row>
    <row r="351" spans="1:1">
      <c r="A351" s="29"/>
    </row>
    <row r="352" spans="1:1">
      <c r="A352" s="29"/>
    </row>
    <row r="353" spans="1:1">
      <c r="A353" s="29"/>
    </row>
    <row r="354" spans="1:1">
      <c r="A354" s="29"/>
    </row>
    <row r="355" spans="1:1">
      <c r="A355" s="29"/>
    </row>
    <row r="356" spans="1:1">
      <c r="A356" s="29"/>
    </row>
    <row r="357" spans="1:1">
      <c r="A357" s="29"/>
    </row>
    <row r="358" spans="1:1">
      <c r="A358" s="29"/>
    </row>
    <row r="359" spans="1:1">
      <c r="A359" s="29"/>
    </row>
    <row r="360" spans="1:1">
      <c r="A360" s="29"/>
    </row>
    <row r="361" spans="1:1">
      <c r="A361" s="29"/>
    </row>
    <row r="362" spans="1:1">
      <c r="A362" s="29"/>
    </row>
    <row r="363" spans="1:1">
      <c r="A363" s="29"/>
    </row>
    <row r="364" spans="1:1">
      <c r="A364" s="29"/>
    </row>
    <row r="365" spans="1:1">
      <c r="A365" s="29"/>
    </row>
    <row r="366" spans="1:1">
      <c r="A366" s="29"/>
    </row>
    <row r="367" spans="1:1">
      <c r="A367" s="29"/>
    </row>
    <row r="368" spans="1:1">
      <c r="A368" s="29"/>
    </row>
    <row r="369" spans="1:1">
      <c r="A369" s="29"/>
    </row>
    <row r="370" spans="1:1">
      <c r="A370" s="29"/>
    </row>
    <row r="371" spans="1:1">
      <c r="A371" s="29"/>
    </row>
    <row r="372" spans="1:1">
      <c r="A372" s="29"/>
    </row>
    <row r="373" spans="1:1">
      <c r="A373" s="29"/>
    </row>
    <row r="374" spans="1:1">
      <c r="A374" s="29"/>
    </row>
    <row r="375" spans="1:1">
      <c r="A375" s="29"/>
    </row>
    <row r="376" spans="1:1">
      <c r="A376" s="29"/>
    </row>
    <row r="377" spans="1:1">
      <c r="A377" s="29"/>
    </row>
    <row r="378" spans="1:1">
      <c r="A378" s="29"/>
    </row>
    <row r="379" spans="1:1">
      <c r="A379" s="29"/>
    </row>
  </sheetData>
  <mergeCells count="31">
    <mergeCell ref="A6:B6"/>
    <mergeCell ref="A1:B1"/>
    <mergeCell ref="A3:B3"/>
    <mergeCell ref="D3:F4"/>
    <mergeCell ref="A4:B4"/>
    <mergeCell ref="A5:B5"/>
    <mergeCell ref="A22:I22"/>
    <mergeCell ref="I25:I27"/>
    <mergeCell ref="A7:B7"/>
    <mergeCell ref="A9:B9"/>
    <mergeCell ref="A10:B10"/>
    <mergeCell ref="A11:B11"/>
    <mergeCell ref="A12:B12"/>
    <mergeCell ref="A13:B13"/>
    <mergeCell ref="A14:B14"/>
    <mergeCell ref="A15:B15"/>
    <mergeCell ref="A17:I17"/>
    <mergeCell ref="A20:I20"/>
    <mergeCell ref="A21:I21"/>
    <mergeCell ref="A95:I95"/>
    <mergeCell ref="A98:I98"/>
    <mergeCell ref="H23:I23"/>
    <mergeCell ref="B24:E24"/>
    <mergeCell ref="F24:I24"/>
    <mergeCell ref="B25:B27"/>
    <mergeCell ref="C25:C27"/>
    <mergeCell ref="D25:D27"/>
    <mergeCell ref="E25:E27"/>
    <mergeCell ref="F25:F27"/>
    <mergeCell ref="G25:G27"/>
    <mergeCell ref="H25:H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Климович Н.И.</dc:creator>
  <cp:lastModifiedBy>BadMN</cp:lastModifiedBy>
  <dcterms:created xsi:type="dcterms:W3CDTF">2020-11-23T06:58:09Z</dcterms:created>
  <dcterms:modified xsi:type="dcterms:W3CDTF">2021-03-15T12:09:46Z</dcterms:modified>
</cp:coreProperties>
</file>